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1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<sst xmlns="http://schemas.openxmlformats.org/spreadsheetml/2006/main" count="35" uniqueCount="34">
  <si>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Pontos</t>
  </si>
  <si>
    <t>Número</t>
  </si>
  <si>
    <t>Especialização</t>
  </si>
  <si>
    <t>Cursos e minicursos (por horas)</t>
  </si>
  <si>
    <t>Disciplinas isoladas (graduação)</t>
  </si>
  <si>
    <t>Disciplinas isoladas (pós-graduação)</t>
  </si>
  <si>
    <t xml:space="preserve">Estágios acadêmicos (Monitoria, Iniciação Científica, Aperfeiçoamento, Extensão, etc) (por semestre) </t>
  </si>
  <si>
    <t xml:space="preserve">Participação em atividades de consultoria </t>
  </si>
  <si>
    <t xml:space="preserve">Coordenação de atividades de consultoria </t>
  </si>
  <si>
    <t>Experiência didática (ensino fundamental médio, por semestre)</t>
  </si>
  <si>
    <t xml:space="preserve">Experiência didática (ensino superior, graduação, por semestre) </t>
  </si>
  <si>
    <t xml:space="preserve">Experiência didática (ensino superior, pós-graduação, por semestre) </t>
  </si>
  <si>
    <t xml:space="preserve">Outras atividades com vínculo empregatício (por ano) </t>
  </si>
  <si>
    <t xml:space="preserve">Artigos em revistas cientificas com fator de impacto (FI) maior ou igual a 2,1 </t>
  </si>
  <si>
    <t xml:space="preserve">Artigos em revistas cientificas com FI entre 1,3 e 2,09 </t>
  </si>
  <si>
    <t xml:space="preserve">Artigos em revistas cientificas com FI entre 0,43 e 1,29 </t>
  </si>
  <si>
    <t>Artigos em revistas cientificas ou indexadas no SCIELO e demais indexadores com FI abaixo de 0,43 e</t>
  </si>
  <si>
    <t xml:space="preserve">Livros técnicos, científicos ou didáticos </t>
  </si>
  <si>
    <t xml:space="preserve">Livros de divulgação </t>
  </si>
  <si>
    <t xml:space="preserve">Capítulos de livros </t>
  </si>
  <si>
    <t xml:space="preserve">Trabalhos completos em anais de eventos </t>
  </si>
  <si>
    <t xml:space="preserve">Textos em jornais ou revistas </t>
  </si>
  <si>
    <t xml:space="preserve">Resumos publicados em anais de eventos internacionais </t>
  </si>
  <si>
    <t xml:space="preserve">Resumos publicados em anais de eventos nacionais </t>
  </si>
  <si>
    <t xml:space="preserve">Resumos publicados em anais de eventos regionais </t>
  </si>
  <si>
    <t>Total</t>
  </si>
  <si>
    <t>Candidato1</t>
  </si>
  <si>
    <t>1- TITULAÇÃO (em zoologia ou áreas correlatas) Máximo de 10 pontos</t>
  </si>
  <si>
    <t>TCC ou monografia de graduação</t>
  </si>
  <si>
    <t>4- PRODUÇÃO BIBLIOGRAFICA (Para primeiro autor - peso de 1,5) Máximo de 35 pontos</t>
  </si>
  <si>
    <t>5 - APRESENTAÇÃO DE TRABALHOS EM EVENTOS (primeiro autor - peso 1,5) Máximo 15 pontos</t>
  </si>
  <si>
    <t>2 - FORMAÇÃO COMPLEMENTAR Máximo de 15 pontos</t>
  </si>
  <si>
    <t>3- ATUAÇÃO PROFISSIONAL (em zoologia ou áreas correlatas) Máximo de 25 pontos</t>
  </si>
  <si>
    <t>Itens (Para atividades na linha de pesquisa específica do orientador - peso de 1,5)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</si>
</sst>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20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0" sqref="D30"/>
    </sheetView>
  </sheetViews>
  <sheetFormatPr defaultColWidth="9.140625" defaultRowHeight="12.75"/>
  <cols>
    <col min="1" max="1" width="89.140625" style="0" bestFit="1" customWidth="1"/>
    <col min="2" max="2" width="7.140625" style="0" customWidth="1"/>
  </cols>
  <sheetData>
    <row r="1" spans="1:4" ht="12.75">
      <c r="A1" s="1" t="s">
        <v>33</v>
      </c>
      <c r="B1" s="1" t="s">
        <v>0</v>
      </c>
      <c r="C1" s="1" t="s">
        <v>26</v>
      </c>
      <c r="D1" s="1"/>
    </row>
    <row r="2" spans="3:4" ht="12.75">
      <c r="C2" s="1" t="s">
        <v>1</v>
      </c>
      <c r="D2" s="1" t="s">
        <v>0</v>
      </c>
    </row>
    <row r="3" spans="1:2" ht="12.75">
      <c r="A3" s="1" t="s">
        <v>27</v>
      </c>
      <c r="B3" s="1"/>
    </row>
    <row r="4" spans="1:4" ht="12.75">
      <c r="A4" t="s">
        <v>28</v>
      </c>
      <c r="B4">
        <v>2</v>
      </c>
      <c r="D4">
        <f>C4*$B4</f>
        <v>0</v>
      </c>
    </row>
    <row r="5" spans="1:4" ht="12.75">
      <c r="A5" t="s">
        <v>2</v>
      </c>
      <c r="B5">
        <v>4</v>
      </c>
      <c r="D5">
        <f>C5*$B5</f>
        <v>0</v>
      </c>
    </row>
    <row r="6" ht="12.75">
      <c r="D6">
        <f>IF(SUM(D4:D5)&gt;10,10,SUM(D4:D5))</f>
        <v>0</v>
      </c>
    </row>
    <row r="7" spans="1:2" ht="12.75">
      <c r="A7" s="1" t="s">
        <v>31</v>
      </c>
      <c r="B7" s="1"/>
    </row>
    <row r="8" spans="1:4" ht="12.75">
      <c r="A8" t="s">
        <v>3</v>
      </c>
      <c r="B8">
        <v>0.1</v>
      </c>
      <c r="D8">
        <f>C8*$B8</f>
        <v>0</v>
      </c>
    </row>
    <row r="9" spans="1:4" ht="12.75">
      <c r="A9" t="s">
        <v>4</v>
      </c>
      <c r="B9">
        <v>0.2</v>
      </c>
      <c r="D9">
        <f>C9*$B9</f>
        <v>0</v>
      </c>
    </row>
    <row r="10" spans="1:4" ht="12.75">
      <c r="A10" t="s">
        <v>5</v>
      </c>
      <c r="B10">
        <v>0.3</v>
      </c>
      <c r="D10">
        <f>C10*$B10</f>
        <v>0</v>
      </c>
    </row>
    <row r="11" ht="12.75">
      <c r="D11">
        <f>IF(SUM(D8:D10)&gt;15,15,SUM(D8:D10))</f>
        <v>0</v>
      </c>
    </row>
    <row r="12" spans="1:2" ht="12.75">
      <c r="A12" s="1" t="s">
        <v>32</v>
      </c>
      <c r="B12" s="1"/>
    </row>
    <row r="13" spans="1:4" ht="12.75">
      <c r="A13" t="s">
        <v>6</v>
      </c>
      <c r="B13">
        <v>2.5</v>
      </c>
      <c r="D13">
        <f aca="true" t="shared" si="0" ref="D13:D19">C13*$B13</f>
        <v>0</v>
      </c>
    </row>
    <row r="14" spans="1:4" ht="12.75">
      <c r="A14" t="s">
        <v>7</v>
      </c>
      <c r="B14">
        <v>0.1</v>
      </c>
      <c r="D14">
        <f t="shared" si="0"/>
        <v>0</v>
      </c>
    </row>
    <row r="15" spans="1:4" ht="12.75">
      <c r="A15" t="s">
        <v>8</v>
      </c>
      <c r="B15">
        <v>0.3</v>
      </c>
      <c r="D15">
        <f t="shared" si="0"/>
        <v>0</v>
      </c>
    </row>
    <row r="16" spans="1:4" ht="12.75">
      <c r="A16" t="s">
        <v>9</v>
      </c>
      <c r="B16">
        <v>0.3</v>
      </c>
      <c r="D16">
        <f t="shared" si="0"/>
        <v>0</v>
      </c>
    </row>
    <row r="17" spans="1:4" ht="12.75">
      <c r="A17" t="s">
        <v>10</v>
      </c>
      <c r="B17">
        <v>0.5</v>
      </c>
      <c r="D17">
        <f t="shared" si="0"/>
        <v>0</v>
      </c>
    </row>
    <row r="18" spans="1:4" ht="12.75">
      <c r="A18" t="s">
        <v>11</v>
      </c>
      <c r="B18">
        <v>0.6</v>
      </c>
      <c r="D18">
        <f t="shared" si="0"/>
        <v>0</v>
      </c>
    </row>
    <row r="19" spans="1:4" ht="12.75">
      <c r="A19" t="s">
        <v>12</v>
      </c>
      <c r="B19">
        <v>0.2</v>
      </c>
      <c r="D19">
        <f t="shared" si="0"/>
        <v>0</v>
      </c>
    </row>
    <row r="20" ht="12.75">
      <c r="D20">
        <f>IF(SUM(D13:D19)&gt;25,25,SUM(D13:D19))</f>
        <v>0</v>
      </c>
    </row>
    <row r="21" spans="1:2" ht="12.75">
      <c r="A21" s="1" t="s">
        <v>29</v>
      </c>
      <c r="B21" s="1"/>
    </row>
    <row r="22" spans="1:4" ht="12.75">
      <c r="A22" t="s">
        <v>13</v>
      </c>
      <c r="B22">
        <v>10</v>
      </c>
      <c r="D22">
        <f aca="true" t="shared" si="1" ref="D22:D29">C22*$B22</f>
        <v>0</v>
      </c>
    </row>
    <row r="23" spans="1:4" ht="12.75">
      <c r="A23" t="s">
        <v>14</v>
      </c>
      <c r="B23">
        <v>8</v>
      </c>
      <c r="D23">
        <f t="shared" si="1"/>
        <v>0</v>
      </c>
    </row>
    <row r="24" spans="1:4" ht="12.75">
      <c r="A24" t="s">
        <v>15</v>
      </c>
      <c r="B24">
        <v>6</v>
      </c>
      <c r="D24">
        <f t="shared" si="1"/>
        <v>0</v>
      </c>
    </row>
    <row r="25" spans="1:4" ht="12.75">
      <c r="A25" t="s">
        <v>16</v>
      </c>
      <c r="B25">
        <v>4</v>
      </c>
      <c r="D25">
        <f t="shared" si="1"/>
        <v>0</v>
      </c>
    </row>
    <row r="26" spans="1:4" ht="12.75">
      <c r="A26" t="s">
        <v>17</v>
      </c>
      <c r="B26">
        <v>6</v>
      </c>
      <c r="D26">
        <f t="shared" si="1"/>
        <v>0</v>
      </c>
    </row>
    <row r="27" spans="1:4" ht="12.75">
      <c r="A27" t="s">
        <v>18</v>
      </c>
      <c r="B27">
        <v>1</v>
      </c>
      <c r="D27">
        <f t="shared" si="1"/>
        <v>0</v>
      </c>
    </row>
    <row r="28" spans="1:4" ht="12.75">
      <c r="A28" t="s">
        <v>19</v>
      </c>
      <c r="B28">
        <v>4</v>
      </c>
      <c r="D28">
        <f t="shared" si="1"/>
        <v>0</v>
      </c>
    </row>
    <row r="29" spans="1:4" ht="12.75">
      <c r="A29" t="s">
        <v>21</v>
      </c>
      <c r="B29">
        <v>0.3</v>
      </c>
      <c r="D29">
        <f t="shared" si="1"/>
        <v>0</v>
      </c>
    </row>
    <row r="30" ht="12.75">
      <c r="D30">
        <f>IF(SUM(D22:D29)&gt;35,35,SUM(D22:D29))</f>
        <v>0</v>
      </c>
    </row>
    <row r="31" ht="12.75">
      <c r="A31" s="1" t="s">
        <v>30</v>
      </c>
    </row>
    <row r="32" spans="1:4" ht="12.75">
      <c r="A32" t="s">
        <v>20</v>
      </c>
      <c r="B32">
        <v>2</v>
      </c>
      <c r="D32">
        <f>C32*$B32</f>
        <v>0</v>
      </c>
    </row>
    <row r="33" spans="1:4" ht="12.75">
      <c r="A33" t="s">
        <v>22</v>
      </c>
      <c r="B33">
        <v>2</v>
      </c>
      <c r="D33">
        <f>C33*$B33</f>
        <v>0</v>
      </c>
    </row>
    <row r="34" spans="1:4" ht="12.75">
      <c r="A34" t="s">
        <v>23</v>
      </c>
      <c r="B34">
        <v>1.7</v>
      </c>
      <c r="D34">
        <f>C34*$B34</f>
        <v>0</v>
      </c>
    </row>
    <row r="35" spans="1:4" ht="12.75">
      <c r="A35" t="s">
        <v>24</v>
      </c>
      <c r="B35">
        <v>1</v>
      </c>
      <c r="D35">
        <f>C35*$B35</f>
        <v>0</v>
      </c>
    </row>
    <row r="36" ht="12.75">
      <c r="D36">
        <f>IF(SUM(D32:D35)&gt;15,15,SUM(D32:D35))</f>
        <v>0</v>
      </c>
    </row>
    <row r="38" spans="1:4" ht="12.75">
      <c r="A38" s="1" t="s">
        <v>25</v>
      </c>
      <c r="B38" s="1"/>
      <c r="C38" s="1"/>
      <c r="D38" s="1">
        <f>SUM(D6,D11,D20,D30,D36)</f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</dc:creator>
  <cp:keywords/>
  <dc:description/>
  <cp:lastModifiedBy>Adal</cp:lastModifiedBy>
  <dcterms:created xsi:type="dcterms:W3CDTF">2011-09-19T18:57:21Z</dcterms:created>
  <dcterms:modified xsi:type="dcterms:W3CDTF">2012-10-15T20:05:50Z</dcterms:modified>
  <cp:category/>
  <cp:version/>
  <cp:contentType/>
  <cp:contentStatus/>
</cp:coreProperties>
</file>